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ürekli İşçi" sheetId="1" r:id="rId1"/>
  </sheets>
  <externalReferences>
    <externalReference r:id="rId2"/>
  </externalReferences>
  <definedNames>
    <definedName name="donemler">[1]dönem!$E$1:$E$12</definedName>
    <definedName name="_xlnm.Print_Area" localSheetId="0">'Sürekli İşçi'!$B$1:$AN$28</definedName>
  </definedNames>
  <calcPr calcId="145621"/>
</workbook>
</file>

<file path=xl/calcChain.xml><?xml version="1.0" encoding="utf-8"?>
<calcChain xmlns="http://schemas.openxmlformats.org/spreadsheetml/2006/main">
  <c r="J16" i="1" l="1"/>
  <c r="AI14" i="1" l="1"/>
  <c r="AI13" i="1"/>
  <c r="AM12" i="1"/>
  <c r="AL12" i="1"/>
  <c r="AK12" i="1"/>
  <c r="AJ12" i="1"/>
  <c r="AI12" i="1"/>
  <c r="AJ11" i="1"/>
  <c r="AI11" i="1"/>
  <c r="AK11" i="1"/>
  <c r="AL11" i="1"/>
  <c r="AM11" i="1"/>
  <c r="AJ2" i="1"/>
  <c r="G16" i="1" s="1"/>
  <c r="M21" i="1"/>
  <c r="AN12" i="1" l="1"/>
  <c r="AN11" i="1"/>
</calcChain>
</file>

<file path=xl/comments1.xml><?xml version="1.0" encoding="utf-8"?>
<comments xmlns="http://schemas.openxmlformats.org/spreadsheetml/2006/main">
  <authors>
    <author>Microsoft-PC</author>
  </authors>
  <commentList>
    <comment ref="AJ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<sst xmlns="http://schemas.openxmlformats.org/spreadsheetml/2006/main" count="69" uniqueCount="55">
  <si>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</si>
  <si>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</si>
  <si>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</si>
  <si>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</si>
  <si>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</si>
  <si>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</si>
  <si>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</si>
  <si>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</si>
  <si>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</si>
  <si>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</si>
  <si>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</si>
  <si>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</si>
  <si>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</si>
  <si>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</si>
  <si>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</si>
  <si>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</si>
  <si>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ONAYLAYAN BİRİM AMİRİNİN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</si>
  <si>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</si>
  <si>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</si>
  <si>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</si>
  <si>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</si>
  <si>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</si>
  <si>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</si>
  <si>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</si>
  <si>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</si>
  <si>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</si>
  <si>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</si>
  <si>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</si>
  <si>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</si>
  <si>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</si>
  <si>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</si>
  <si>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</si>
  <si>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İlgili Yıl :</t>
  </si>
  <si>
    <t>ÜNVANI :</t>
  </si>
  <si>
    <t>Dönemi :</t>
  </si>
  <si>
    <t>MÜHÜR :</t>
  </si>
  <si>
    <t>Ünvanı :</t>
  </si>
  <si>
    <t xml:space="preserve">Yukarıda isimleri yazılı bulunan Sürekli işçi/işçiler </t>
  </si>
  <si>
    <t>Döneminde puantajda belirtilen günlerde çalıştırılmıştır..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</si>
  <si>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</si>
  <si>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</si>
  <si>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</si>
  <si>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</si>
  <si>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</si>
  <si>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</si>
  <si>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</si>
  <si>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</si>
  <si>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</si>
  <si>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</si>
  <si>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</si>
  <si>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</si>
  <si>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Okul Müdürü</t>
  </si>
  <si>
    <t>Müdür Yardımcısı</t>
  </si>
  <si>
    <t>T</t>
  </si>
  <si>
    <t>Kesinlikle fotokopi olarak teslim edilmeyecek puantaj orjinal (ıslak imzalı) ve 1 nüsha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</si>
</sst>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2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13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9" fillId="3" borderId="5" xfId="1" applyFont="1" applyFill="1" applyBorder="1" applyAlignment="1" applyProtection="1">
      <alignment horizontal="center" vertical="center" wrapText="1"/>
      <protection locked="0"/>
    </xf>
    <xf numFmtId="0" fontId="19" fillId="3" borderId="6" xfId="1" applyFont="1" applyFill="1" applyBorder="1" applyAlignment="1" applyProtection="1">
      <alignment horizontal="center" vertical="center" shrinkToFit="1"/>
      <protection locked="0"/>
    </xf>
    <xf numFmtId="0" fontId="19" fillId="3" borderId="7" xfId="1" applyFont="1" applyFill="1" applyBorder="1" applyAlignment="1" applyProtection="1">
      <alignment horizontal="left" vertical="center" shrinkToFit="1"/>
      <protection locked="0"/>
    </xf>
    <xf numFmtId="0" fontId="20" fillId="3" borderId="8" xfId="1" applyFont="1" applyFill="1" applyBorder="1" applyAlignment="1" applyProtection="1">
      <alignment vertical="center" wrapText="1"/>
      <protection hidden="1"/>
    </xf>
    <xf numFmtId="0" fontId="20" fillId="3" borderId="9" xfId="1" applyFont="1" applyFill="1" applyBorder="1" applyAlignment="1" applyProtection="1">
      <alignment vertical="center" wrapText="1"/>
      <protection hidden="1"/>
    </xf>
    <xf numFmtId="0" fontId="20" fillId="3" borderId="10" xfId="1" applyFont="1" applyFill="1" applyBorder="1" applyAlignment="1" applyProtection="1">
      <alignment vertical="center" wrapText="1"/>
      <protection hidden="1"/>
    </xf>
    <xf numFmtId="0" fontId="19" fillId="3" borderId="11" xfId="1" applyFont="1" applyFill="1" applyBorder="1" applyAlignment="1" applyProtection="1">
      <alignment horizontal="center" vertical="center" shrinkToFit="1"/>
      <protection locked="0"/>
    </xf>
    <xf numFmtId="0" fontId="19" fillId="3" borderId="12" xfId="1" applyFont="1" applyFill="1" applyBorder="1" applyAlignment="1" applyProtection="1">
      <alignment horizontal="left" vertical="center" shrinkToFit="1"/>
      <protection locked="0"/>
    </xf>
    <xf numFmtId="0" fontId="19" fillId="3" borderId="13" xfId="1" applyFont="1" applyFill="1" applyBorder="1" applyAlignment="1" applyProtection="1">
      <alignment horizontal="center" vertical="center" shrinkToFit="1"/>
      <protection locked="0"/>
    </xf>
    <xf numFmtId="0" fontId="19" fillId="3" borderId="14" xfId="1" applyFont="1" applyFill="1" applyBorder="1" applyAlignment="1" applyProtection="1">
      <alignment horizontal="left" vertical="center" shrinkToFit="1"/>
      <protection locked="0"/>
    </xf>
    <xf numFmtId="0" fontId="3" fillId="3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20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7" xfId="1" applyFont="1" applyFill="1" applyBorder="1" applyAlignment="1" applyProtection="1">
      <alignment horizontal="center" vertical="center" wrapText="1"/>
      <protection locked="0"/>
    </xf>
    <xf numFmtId="0" fontId="20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15" xfId="1" applyFont="1" applyFill="1" applyBorder="1" applyAlignment="1" applyProtection="1">
      <alignment vertical="center" wrapText="1"/>
      <protection hidden="1"/>
    </xf>
    <xf numFmtId="0" fontId="20" fillId="3" borderId="11" xfId="1" applyFont="1" applyFill="1" applyBorder="1" applyAlignment="1" applyProtection="1">
      <alignment vertical="center" wrapText="1"/>
      <protection hidden="1"/>
    </xf>
    <xf numFmtId="0" fontId="20" fillId="3" borderId="24" xfId="1" applyFont="1" applyFill="1" applyBorder="1" applyAlignment="1" applyProtection="1">
      <alignment vertical="center" wrapText="1"/>
      <protection hidden="1"/>
    </xf>
    <xf numFmtId="0" fontId="20" fillId="3" borderId="18" xfId="1" applyFont="1" applyFill="1" applyBorder="1" applyAlignment="1" applyProtection="1">
      <alignment vertical="center" wrapText="1"/>
      <protection hidden="1"/>
    </xf>
    <xf numFmtId="0" fontId="20" fillId="3" borderId="13" xfId="1" applyFont="1" applyFill="1" applyBorder="1" applyAlignment="1" applyProtection="1">
      <alignment vertical="center" wrapText="1"/>
      <protection hidden="1"/>
    </xf>
    <xf numFmtId="0" fontId="20" fillId="3" borderId="25" xfId="1" applyFont="1" applyFill="1" applyBorder="1" applyAlignment="1" applyProtection="1">
      <alignment vertical="center" wrapText="1"/>
      <protection hidden="1"/>
    </xf>
    <xf numFmtId="0" fontId="13" fillId="4" borderId="0" xfId="0" applyFont="1" applyFill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6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3" fillId="0" borderId="38" xfId="1" applyFont="1" applyFill="1" applyBorder="1" applyAlignment="1" applyProtection="1">
      <alignment horizontal="center" vertical="center" wrapText="1"/>
      <protection locked="0"/>
    </xf>
    <xf numFmtId="0" fontId="3" fillId="0" borderId="39" xfId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28" xfId="1" applyFont="1" applyFill="1" applyBorder="1" applyAlignment="1" applyProtection="1">
      <alignment horizontal="center" textRotation="90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Fill="1" applyBorder="1" applyAlignment="1" applyProtection="1">
      <alignment horizontal="center" vertical="center"/>
      <protection hidden="1"/>
    </xf>
    <xf numFmtId="164" fontId="21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35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2" fillId="0" borderId="33" xfId="1" applyFont="1" applyFill="1" applyBorder="1" applyAlignment="1" applyProtection="1">
      <alignment horizontal="left" vertical="center" wrapText="1"/>
      <protection hidden="1"/>
    </xf>
    <xf numFmtId="0" fontId="2" fillId="0" borderId="34" xfId="1" applyFont="1" applyFill="1" applyBorder="1" applyAlignment="1" applyProtection="1">
      <alignment horizontal="left" vertical="center" wrapText="1"/>
      <protection hidden="1"/>
    </xf>
    <xf numFmtId="0" fontId="3" fillId="0" borderId="17" xfId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18" fillId="0" borderId="36" xfId="0" applyFont="1" applyFill="1" applyBorder="1" applyAlignment="1" applyProtection="1">
      <alignment horizontal="left" vertical="center"/>
      <protection locked="0"/>
    </xf>
    <xf numFmtId="0" fontId="18" fillId="0" borderId="37" xfId="0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25" xfId="1" applyFont="1" applyFill="1" applyBorder="1" applyAlignment="1" applyProtection="1">
      <alignment horizontal="left" vertical="center"/>
      <protection hidden="1"/>
    </xf>
    <xf numFmtId="166" fontId="3" fillId="5" borderId="2" xfId="1" applyNumberFormat="1" applyFont="1" applyFill="1" applyBorder="1" applyAlignment="1" applyProtection="1">
      <alignment horizontal="center" textRotation="90"/>
      <protection locked="0"/>
    </xf>
    <xf numFmtId="166" fontId="3" fillId="5" borderId="26" xfId="1" applyNumberFormat="1" applyFont="1" applyFill="1" applyBorder="1" applyAlignment="1" applyProtection="1">
      <alignment horizontal="center" textRotation="90"/>
      <protection locked="0"/>
    </xf>
    <xf numFmtId="166" fontId="3" fillId="5" borderId="4" xfId="1" applyNumberFormat="1" applyFont="1" applyFill="1" applyBorder="1" applyAlignment="1" applyProtection="1">
      <alignment horizontal="center" textRotation="90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8" fillId="0" borderId="29" xfId="1" applyFont="1" applyFill="1" applyBorder="1" applyAlignment="1" applyProtection="1">
      <alignment horizontal="left" vertical="center"/>
      <protection locked="0"/>
    </xf>
    <xf numFmtId="0" fontId="18" fillId="0" borderId="30" xfId="1" applyFont="1" applyFill="1" applyBorder="1" applyAlignment="1" applyProtection="1">
      <alignment horizontal="left" vertical="center"/>
      <protection locked="0"/>
    </xf>
    <xf numFmtId="0" fontId="3" fillId="0" borderId="27" xfId="1" applyFont="1" applyFill="1" applyBorder="1" applyAlignment="1" applyProtection="1">
      <alignment horizontal="center"/>
      <protection locked="0"/>
    </xf>
    <xf numFmtId="0" fontId="3" fillId="0" borderId="31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 textRotation="90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N66"/>
  <sheetViews>
    <sheetView showGridLines="0" showZeros="0" tabSelected="1" zoomScaleNormal="100" zoomScaleSheetLayoutView="100" workbookViewId="0">
      <selection activeCell="J6" sqref="J6:J10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34" width="2.7109375" style="1" customWidth="1"/>
    <col min="35" max="35" width="4.42578125" style="1" customWidth="1"/>
    <col min="36" max="39" width="3.7109375" style="1" customWidth="1"/>
    <col min="40" max="40" width="4.7109375" style="1" customWidth="1"/>
    <col min="41" max="16384" width="9.140625" style="1"/>
  </cols>
  <sheetData>
    <row r="1" spans="2:40" ht="48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8"/>
      <c r="W1" s="68"/>
      <c r="X1" s="6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21" customHeight="1" thickTop="1" x14ac:dyDescent="0.25">
      <c r="B2" s="91" t="s">
        <v>19</v>
      </c>
      <c r="C2" s="92"/>
      <c r="D2" s="93"/>
      <c r="E2" s="93"/>
      <c r="F2" s="93"/>
      <c r="G2" s="93"/>
      <c r="H2" s="94"/>
      <c r="I2" s="46"/>
      <c r="J2" s="45" t="s">
        <v>0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"/>
      <c r="AC2" s="3"/>
      <c r="AD2" s="3"/>
      <c r="AH2" s="97" t="s">
        <v>32</v>
      </c>
      <c r="AI2" s="98"/>
      <c r="AJ2" s="89">
        <f ca="1">TODAY()</f>
        <v>42864</v>
      </c>
      <c r="AK2" s="89"/>
      <c r="AL2" s="89"/>
      <c r="AM2" s="89"/>
      <c r="AN2" s="90"/>
    </row>
    <row r="3" spans="2:40" ht="19.5" customHeight="1" thickBot="1" x14ac:dyDescent="0.25">
      <c r="B3" s="95" t="s">
        <v>36</v>
      </c>
      <c r="C3" s="96"/>
      <c r="D3" s="99" t="s">
        <v>1</v>
      </c>
      <c r="E3" s="99"/>
      <c r="F3" s="99"/>
      <c r="G3" s="99"/>
      <c r="H3" s="10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08" t="s">
        <v>34</v>
      </c>
      <c r="AI3" s="109"/>
      <c r="AJ3" s="104" t="s">
        <v>23</v>
      </c>
      <c r="AK3" s="104"/>
      <c r="AL3" s="104"/>
      <c r="AM3" s="104"/>
      <c r="AN3" s="105"/>
    </row>
    <row r="4" spans="2:40" ht="14.25" thickTop="1" thickBot="1" x14ac:dyDescent="0.25">
      <c r="B4" s="4"/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9"/>
      <c r="AI4" s="19"/>
      <c r="AJ4" s="19"/>
      <c r="AK4" s="19"/>
      <c r="AL4" s="19"/>
      <c r="AM4" s="19"/>
      <c r="AN4" s="19"/>
    </row>
    <row r="5" spans="2:40" ht="13.5" customHeight="1" thickTop="1" x14ac:dyDescent="0.2">
      <c r="B5" s="73"/>
      <c r="C5" s="87" t="s">
        <v>2</v>
      </c>
      <c r="D5" s="87"/>
      <c r="E5" s="113" t="s">
        <v>3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0" t="s">
        <v>4</v>
      </c>
      <c r="AJ5" s="110"/>
      <c r="AK5" s="110"/>
      <c r="AL5" s="110"/>
      <c r="AM5" s="110"/>
      <c r="AN5" s="111"/>
    </row>
    <row r="6" spans="2:40" ht="14.25" customHeight="1" x14ac:dyDescent="0.2">
      <c r="B6" s="74"/>
      <c r="C6" s="88"/>
      <c r="D6" s="88"/>
      <c r="E6" s="70">
        <v>42840</v>
      </c>
      <c r="F6" s="70">
        <v>42841</v>
      </c>
      <c r="G6" s="70">
        <v>42842</v>
      </c>
      <c r="H6" s="70">
        <v>42843</v>
      </c>
      <c r="I6" s="70">
        <v>42844</v>
      </c>
      <c r="J6" s="70">
        <v>42845</v>
      </c>
      <c r="K6" s="70">
        <v>42846</v>
      </c>
      <c r="L6" s="70">
        <v>42847</v>
      </c>
      <c r="M6" s="70">
        <v>42848</v>
      </c>
      <c r="N6" s="70">
        <v>42849</v>
      </c>
      <c r="O6" s="70">
        <v>42850</v>
      </c>
      <c r="P6" s="70">
        <v>42851</v>
      </c>
      <c r="Q6" s="70">
        <v>42852</v>
      </c>
      <c r="R6" s="70">
        <v>42853</v>
      </c>
      <c r="S6" s="70">
        <v>42854</v>
      </c>
      <c r="T6" s="70">
        <v>42855</v>
      </c>
      <c r="U6" s="101">
        <v>42856</v>
      </c>
      <c r="V6" s="70">
        <v>42857</v>
      </c>
      <c r="W6" s="70">
        <v>42858</v>
      </c>
      <c r="X6" s="70">
        <v>42859</v>
      </c>
      <c r="Y6" s="70">
        <v>42860</v>
      </c>
      <c r="Z6" s="70">
        <v>42861</v>
      </c>
      <c r="AA6" s="70">
        <v>42862</v>
      </c>
      <c r="AB6" s="70">
        <v>42863</v>
      </c>
      <c r="AC6" s="70">
        <v>42864</v>
      </c>
      <c r="AD6" s="70">
        <v>42865</v>
      </c>
      <c r="AE6" s="70">
        <v>42866</v>
      </c>
      <c r="AF6" s="70">
        <v>42867</v>
      </c>
      <c r="AG6" s="70">
        <v>42868</v>
      </c>
      <c r="AH6" s="70">
        <v>42869</v>
      </c>
      <c r="AI6" s="81" t="s">
        <v>5</v>
      </c>
      <c r="AJ6" s="81" t="s">
        <v>6</v>
      </c>
      <c r="AK6" s="81" t="s">
        <v>7</v>
      </c>
      <c r="AL6" s="81" t="s">
        <v>8</v>
      </c>
      <c r="AM6" s="81" t="s">
        <v>9</v>
      </c>
      <c r="AN6" s="112" t="s">
        <v>4</v>
      </c>
    </row>
    <row r="7" spans="2:40" x14ac:dyDescent="0.2">
      <c r="B7" s="74"/>
      <c r="C7" s="88"/>
      <c r="D7" s="8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102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81"/>
      <c r="AJ7" s="81"/>
      <c r="AK7" s="81"/>
      <c r="AL7" s="81"/>
      <c r="AM7" s="81"/>
      <c r="AN7" s="112"/>
    </row>
    <row r="8" spans="2:40" ht="14.25" customHeight="1" x14ac:dyDescent="0.2">
      <c r="B8" s="74"/>
      <c r="C8" s="88"/>
      <c r="D8" s="88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02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81"/>
      <c r="AJ8" s="81"/>
      <c r="AK8" s="81"/>
      <c r="AL8" s="81"/>
      <c r="AM8" s="81"/>
      <c r="AN8" s="112"/>
    </row>
    <row r="9" spans="2:40" ht="22.5" customHeight="1" x14ac:dyDescent="0.2">
      <c r="B9" s="5" t="s">
        <v>10</v>
      </c>
      <c r="C9" s="6" t="s">
        <v>11</v>
      </c>
      <c r="D9" s="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02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81"/>
      <c r="AJ9" s="81"/>
      <c r="AK9" s="81"/>
      <c r="AL9" s="81"/>
      <c r="AM9" s="81"/>
      <c r="AN9" s="112"/>
    </row>
    <row r="10" spans="2:40" ht="42" customHeight="1" x14ac:dyDescent="0.2">
      <c r="B10" s="7" t="s">
        <v>12</v>
      </c>
      <c r="C10" s="8" t="s">
        <v>13</v>
      </c>
      <c r="D10" s="8" t="s">
        <v>14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03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81"/>
      <c r="AJ10" s="81"/>
      <c r="AK10" s="81"/>
      <c r="AL10" s="81"/>
      <c r="AM10" s="81"/>
      <c r="AN10" s="112"/>
    </row>
    <row r="11" spans="2:40" x14ac:dyDescent="0.2">
      <c r="B11" s="34">
        <v>1</v>
      </c>
      <c r="C11" s="35"/>
      <c r="D11" s="36"/>
      <c r="E11" s="57" t="s">
        <v>53</v>
      </c>
      <c r="F11" s="55" t="s">
        <v>53</v>
      </c>
      <c r="G11" s="55"/>
      <c r="H11" s="55"/>
      <c r="I11" s="55"/>
      <c r="J11" s="55"/>
      <c r="K11" s="55"/>
      <c r="L11" s="55" t="s">
        <v>53</v>
      </c>
      <c r="M11" s="55" t="s">
        <v>53</v>
      </c>
      <c r="N11" s="55"/>
      <c r="O11" s="55"/>
      <c r="P11" s="55"/>
      <c r="Q11" s="55"/>
      <c r="R11" s="55"/>
      <c r="S11" s="55" t="s">
        <v>53</v>
      </c>
      <c r="T11" s="55" t="s">
        <v>53</v>
      </c>
      <c r="U11" s="55" t="s">
        <v>53</v>
      </c>
      <c r="V11" s="55"/>
      <c r="W11" s="55"/>
      <c r="X11" s="55"/>
      <c r="Y11" s="55"/>
      <c r="Z11" s="55" t="s">
        <v>53</v>
      </c>
      <c r="AA11" s="55" t="s">
        <v>53</v>
      </c>
      <c r="AB11" s="55"/>
      <c r="AC11" s="55"/>
      <c r="AD11" s="55"/>
      <c r="AE11" s="55"/>
      <c r="AF11" s="55"/>
      <c r="AG11" s="55" t="s">
        <v>53</v>
      </c>
      <c r="AH11" s="56" t="s">
        <v>53</v>
      </c>
      <c r="AI11" s="37">
        <f>COUNTIF(E11:AH11,"D")</f>
        <v>0</v>
      </c>
      <c r="AJ11" s="38">
        <f>COUNTIF(E11:AH11,"T") + COUNTIF(E11:AH11,"")</f>
        <v>30</v>
      </c>
      <c r="AK11" s="38">
        <f>COUNTIF(E11:AH11,"İ")</f>
        <v>0</v>
      </c>
      <c r="AL11" s="38">
        <f>COUNTIF(E11:AH11,"R")</f>
        <v>0</v>
      </c>
      <c r="AM11" s="38">
        <f>COUNTIF(E11:AH11,"G")</f>
        <v>0</v>
      </c>
      <c r="AN11" s="39">
        <f>SUM(AI11:AM11)</f>
        <v>30</v>
      </c>
    </row>
    <row r="12" spans="2:40" x14ac:dyDescent="0.2">
      <c r="B12" s="34">
        <v>2</v>
      </c>
      <c r="C12" s="35"/>
      <c r="D12" s="36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>
        <f>COUNTIF(E12:AH12,"D")</f>
        <v>0</v>
      </c>
      <c r="AJ12" s="62">
        <f>COUNTIF(E12:AH12,"T") + COUNTIF(E12:AH12,"")</f>
        <v>30</v>
      </c>
      <c r="AK12" s="62">
        <f>COUNTIF(E12:AH12,"İ")</f>
        <v>0</v>
      </c>
      <c r="AL12" s="62">
        <f>COUNTIF(E12:AH12,"R")</f>
        <v>0</v>
      </c>
      <c r="AM12" s="62">
        <f>COUNTIF(E12:AH12,"G")</f>
        <v>0</v>
      </c>
      <c r="AN12" s="63">
        <f>SUM(AI12:AM12)</f>
        <v>30</v>
      </c>
    </row>
    <row r="13" spans="2:40" x14ac:dyDescent="0.2">
      <c r="B13" s="34"/>
      <c r="C13" s="40"/>
      <c r="D13" s="41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61">
        <f>COUNTIF(E13:AH13,"D")</f>
        <v>0</v>
      </c>
      <c r="AJ13" s="62"/>
      <c r="AK13" s="62"/>
      <c r="AL13" s="62"/>
      <c r="AM13" s="62"/>
      <c r="AN13" s="63"/>
    </row>
    <row r="14" spans="2:40" ht="13.5" thickBot="1" x14ac:dyDescent="0.25">
      <c r="B14" s="50"/>
      <c r="C14" s="42"/>
      <c r="D14" s="43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64">
        <f>COUNTIF(E14:AH14,"D")</f>
        <v>0</v>
      </c>
      <c r="AJ14" s="65"/>
      <c r="AK14" s="65"/>
      <c r="AL14" s="65"/>
      <c r="AM14" s="65"/>
      <c r="AN14" s="66"/>
    </row>
    <row r="15" spans="2:40" ht="28.5" customHeight="1" thickTop="1" x14ac:dyDescent="0.2">
      <c r="B15" s="9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3"/>
      <c r="AK15" s="13"/>
      <c r="AL15" s="13"/>
      <c r="AM15" s="12"/>
      <c r="AN15" s="13"/>
    </row>
    <row r="16" spans="2:40" ht="12.75" customHeight="1" x14ac:dyDescent="0.2">
      <c r="C16" s="23" t="s">
        <v>37</v>
      </c>
      <c r="D16" s="24"/>
      <c r="E16" s="25"/>
      <c r="F16" s="24"/>
      <c r="G16" s="85">
        <f ca="1">AJ2</f>
        <v>42864</v>
      </c>
      <c r="H16" s="86"/>
      <c r="I16" s="26" t="s">
        <v>39</v>
      </c>
      <c r="J16" s="86" t="str">
        <f>AJ3</f>
        <v>15 Nisan - 14 Mayıs</v>
      </c>
      <c r="K16" s="86"/>
      <c r="L16" s="86"/>
      <c r="M16" s="86"/>
      <c r="N16" s="86"/>
      <c r="O16" s="86"/>
      <c r="P16" s="24"/>
      <c r="Q16" s="23" t="s">
        <v>38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5"/>
      <c r="AK16" s="15"/>
      <c r="AL16" s="15"/>
      <c r="AM16" s="15"/>
      <c r="AN16" s="15"/>
    </row>
    <row r="17" spans="2:40" ht="32.25" customHeight="1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9"/>
      <c r="W17" s="69"/>
      <c r="X17" s="69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2:40" ht="12.75" customHeight="1" x14ac:dyDescent="0.25">
      <c r="C18" s="32" t="s">
        <v>15</v>
      </c>
      <c r="E18" s="15"/>
      <c r="F18" s="17"/>
      <c r="G18" s="17"/>
      <c r="H18" s="17"/>
      <c r="I18" s="17"/>
      <c r="J18" s="15"/>
      <c r="K18" s="15"/>
      <c r="L18" s="80"/>
      <c r="M18" s="80"/>
      <c r="N18" s="80"/>
      <c r="O18" s="80"/>
      <c r="P18" s="80"/>
      <c r="Q18" s="80"/>
      <c r="R18" s="15"/>
      <c r="S18" s="15"/>
      <c r="T18" s="16"/>
      <c r="U18" s="15"/>
      <c r="V18" s="69"/>
      <c r="W18" s="69"/>
      <c r="X18" s="69"/>
      <c r="Y18" s="15"/>
      <c r="Z18" s="15"/>
      <c r="AA18" s="15"/>
      <c r="AB18" s="15"/>
      <c r="AC18" s="32" t="s">
        <v>16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2:40" ht="12.75" customHeight="1" x14ac:dyDescent="0.2">
      <c r="E19" s="17"/>
      <c r="F19" s="17"/>
      <c r="G19" s="17"/>
      <c r="H19" s="17"/>
      <c r="I19" s="17"/>
      <c r="J19" s="17"/>
      <c r="K19" s="17"/>
      <c r="L19" s="78"/>
      <c r="M19" s="79"/>
      <c r="N19" s="79"/>
      <c r="O19" s="79"/>
      <c r="P19" s="79"/>
      <c r="Q19" s="7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2:40" ht="12.75" customHeight="1" x14ac:dyDescent="0.2">
      <c r="E20" s="17"/>
      <c r="F20" s="17"/>
      <c r="G20" s="82"/>
      <c r="H20" s="82"/>
      <c r="I20" s="82"/>
      <c r="J20" s="82"/>
      <c r="K20" s="82"/>
      <c r="L20" s="82"/>
      <c r="M20" s="80" t="s">
        <v>18</v>
      </c>
      <c r="N20" s="80"/>
      <c r="O20" s="80"/>
      <c r="P20" s="80"/>
      <c r="Q20" s="80"/>
      <c r="R20" s="8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2:40" ht="12.75" customHeight="1" x14ac:dyDescent="0.2">
      <c r="C21" s="20" t="s">
        <v>17</v>
      </c>
      <c r="D21" s="33"/>
      <c r="E21" s="21"/>
      <c r="F21" s="21"/>
      <c r="G21" s="21"/>
      <c r="H21" s="21"/>
      <c r="I21" s="21"/>
      <c r="J21" s="21"/>
      <c r="K21" s="21"/>
      <c r="L21" s="21"/>
      <c r="M21" s="83">
        <f ca="1">TODAY()</f>
        <v>42864</v>
      </c>
      <c r="N21" s="84"/>
      <c r="O21" s="84"/>
      <c r="P21" s="84"/>
      <c r="Q21" s="84"/>
      <c r="R21" s="8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 t="s">
        <v>17</v>
      </c>
      <c r="AD21" s="21"/>
      <c r="AE21" s="21"/>
      <c r="AF21" s="21"/>
      <c r="AG21" s="106"/>
      <c r="AH21" s="106"/>
      <c r="AI21" s="106"/>
      <c r="AJ21" s="106"/>
      <c r="AK21" s="106"/>
      <c r="AL21" s="106"/>
      <c r="AM21" s="106"/>
      <c r="AN21" s="17"/>
    </row>
    <row r="22" spans="2:40" ht="12.75" customHeight="1" x14ac:dyDescent="0.2">
      <c r="C22" s="20"/>
      <c r="D22" s="31"/>
      <c r="E22" s="21"/>
      <c r="F22" s="21"/>
      <c r="G22" s="21"/>
      <c r="H22" s="21"/>
      <c r="I22" s="21"/>
      <c r="J22" s="21"/>
      <c r="K22" s="21"/>
      <c r="L22" s="21"/>
      <c r="M22" s="75"/>
      <c r="N22" s="76"/>
      <c r="O22" s="76"/>
      <c r="P22" s="76"/>
      <c r="Q22" s="76"/>
      <c r="R22" s="76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0"/>
      <c r="AF22" s="20"/>
      <c r="AG22" s="84"/>
      <c r="AH22" s="84"/>
      <c r="AI22" s="84"/>
      <c r="AJ22" s="84"/>
      <c r="AK22" s="84"/>
      <c r="AL22" s="84"/>
      <c r="AM22" s="84"/>
      <c r="AN22" s="17"/>
    </row>
    <row r="23" spans="2:40" ht="12.75" customHeight="1" x14ac:dyDescent="0.2">
      <c r="C23" s="20" t="s">
        <v>33</v>
      </c>
      <c r="D23" s="33" t="s">
        <v>52</v>
      </c>
      <c r="E23" s="21"/>
      <c r="F23" s="21"/>
      <c r="G23" s="76"/>
      <c r="H23" s="76"/>
      <c r="I23" s="76"/>
      <c r="J23" s="76"/>
      <c r="K23" s="76"/>
      <c r="L23" s="76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 t="s">
        <v>33</v>
      </c>
      <c r="AD23" s="21"/>
      <c r="AE23" s="20"/>
      <c r="AF23" s="20"/>
      <c r="AG23" s="107" t="s">
        <v>51</v>
      </c>
      <c r="AH23" s="107"/>
      <c r="AI23" s="107"/>
      <c r="AJ23" s="107"/>
      <c r="AK23" s="107"/>
      <c r="AL23" s="107"/>
      <c r="AM23" s="107"/>
      <c r="AN23" s="17"/>
    </row>
    <row r="24" spans="2:40" ht="12.75" customHeight="1" x14ac:dyDescent="0.2">
      <c r="C24" s="20"/>
      <c r="D24" s="20"/>
      <c r="E24" s="21"/>
      <c r="F24" s="21"/>
      <c r="G24" s="21"/>
      <c r="H24" s="21"/>
      <c r="I24" s="21"/>
      <c r="J24" s="21"/>
      <c r="K24" s="21"/>
      <c r="L24" s="4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17"/>
    </row>
    <row r="25" spans="2:40" ht="12.75" customHeight="1" x14ac:dyDescent="0.2"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 t="s">
        <v>35</v>
      </c>
      <c r="AD25" s="21"/>
      <c r="AE25" s="21"/>
      <c r="AF25" s="21"/>
      <c r="AG25" s="22"/>
      <c r="AH25" s="21"/>
      <c r="AI25" s="21"/>
      <c r="AJ25" s="21"/>
      <c r="AK25" s="20"/>
      <c r="AL25" s="21"/>
      <c r="AM25" s="21"/>
      <c r="AN25" s="17"/>
    </row>
    <row r="26" spans="2:40" ht="12.75" customHeight="1" x14ac:dyDescent="0.2">
      <c r="AK26" s="18"/>
    </row>
    <row r="27" spans="2:40" ht="12.75" customHeight="1" x14ac:dyDescent="0.2">
      <c r="AM27" s="17"/>
    </row>
    <row r="28" spans="2:40" ht="12.75" customHeight="1" x14ac:dyDescent="0.2"/>
    <row r="29" spans="2:40" ht="18" x14ac:dyDescent="0.25">
      <c r="B29" s="30" t="s">
        <v>50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1" spans="2:40" hidden="1" x14ac:dyDescent="0.2">
      <c r="AJ31" s="77" t="s">
        <v>20</v>
      </c>
      <c r="AK31" s="77"/>
      <c r="AL31" s="77"/>
      <c r="AM31" s="77"/>
      <c r="AN31" s="77"/>
    </row>
    <row r="32" spans="2:40" hidden="1" x14ac:dyDescent="0.2">
      <c r="AJ32" s="77" t="s">
        <v>21</v>
      </c>
      <c r="AK32" s="77"/>
      <c r="AL32" s="77"/>
      <c r="AM32" s="77"/>
      <c r="AN32" s="77"/>
    </row>
    <row r="33" spans="2:40" hidden="1" x14ac:dyDescent="0.2">
      <c r="AJ33" s="77" t="s">
        <v>22</v>
      </c>
      <c r="AK33" s="77"/>
      <c r="AL33" s="77"/>
      <c r="AM33" s="77"/>
      <c r="AN33" s="77"/>
    </row>
    <row r="34" spans="2:40" hidden="1" x14ac:dyDescent="0.2">
      <c r="AJ34" s="77" t="s">
        <v>23</v>
      </c>
      <c r="AK34" s="77"/>
      <c r="AL34" s="77"/>
      <c r="AM34" s="77"/>
      <c r="AN34" s="77"/>
    </row>
    <row r="35" spans="2:40" hidden="1" x14ac:dyDescent="0.2">
      <c r="AJ35" s="77" t="s">
        <v>24</v>
      </c>
      <c r="AK35" s="77"/>
      <c r="AL35" s="77"/>
      <c r="AM35" s="77"/>
      <c r="AN35" s="77"/>
    </row>
    <row r="36" spans="2:40" hidden="1" x14ac:dyDescent="0.2">
      <c r="AJ36" s="77" t="s">
        <v>25</v>
      </c>
      <c r="AK36" s="77"/>
      <c r="AL36" s="77"/>
      <c r="AM36" s="77"/>
      <c r="AN36" s="77"/>
    </row>
    <row r="37" spans="2:40" hidden="1" x14ac:dyDescent="0.2">
      <c r="AJ37" s="77" t="s">
        <v>26</v>
      </c>
      <c r="AK37" s="77"/>
      <c r="AL37" s="77"/>
      <c r="AM37" s="77"/>
      <c r="AN37" s="77"/>
    </row>
    <row r="38" spans="2:40" hidden="1" x14ac:dyDescent="0.2">
      <c r="AJ38" s="77" t="s">
        <v>27</v>
      </c>
      <c r="AK38" s="77"/>
      <c r="AL38" s="77"/>
      <c r="AM38" s="77"/>
      <c r="AN38" s="77"/>
    </row>
    <row r="39" spans="2:40" hidden="1" x14ac:dyDescent="0.2">
      <c r="AJ39" s="77" t="s">
        <v>28</v>
      </c>
      <c r="AK39" s="77"/>
      <c r="AL39" s="77"/>
      <c r="AM39" s="77"/>
      <c r="AN39" s="77"/>
    </row>
    <row r="40" spans="2:40" hidden="1" x14ac:dyDescent="0.2">
      <c r="AJ40" s="77" t="s">
        <v>29</v>
      </c>
      <c r="AK40" s="77"/>
      <c r="AL40" s="77"/>
      <c r="AM40" s="77"/>
      <c r="AN40" s="77"/>
    </row>
    <row r="41" spans="2:40" hidden="1" x14ac:dyDescent="0.2">
      <c r="AJ41" s="77" t="s">
        <v>30</v>
      </c>
      <c r="AK41" s="77"/>
      <c r="AL41" s="77"/>
      <c r="AM41" s="77"/>
      <c r="AN41" s="77"/>
    </row>
    <row r="42" spans="2:40" hidden="1" x14ac:dyDescent="0.2">
      <c r="AJ42" s="77" t="s">
        <v>31</v>
      </c>
      <c r="AK42" s="77"/>
      <c r="AL42" s="77"/>
      <c r="AM42" s="77"/>
      <c r="AN42" s="77"/>
    </row>
    <row r="43" spans="2:40" x14ac:dyDescent="0.2">
      <c r="B43"/>
      <c r="AJ43" s="77"/>
      <c r="AK43" s="77"/>
      <c r="AL43" s="77"/>
      <c r="AM43" s="77"/>
      <c r="AN43" s="77"/>
    </row>
    <row r="44" spans="2:40" x14ac:dyDescent="0.2">
      <c r="B44" s="27" t="s">
        <v>40</v>
      </c>
      <c r="AJ44" s="77"/>
      <c r="AK44" s="77"/>
      <c r="AL44" s="77"/>
      <c r="AM44" s="77"/>
      <c r="AN44" s="77"/>
    </row>
    <row r="45" spans="2:40" x14ac:dyDescent="0.2">
      <c r="B45"/>
    </row>
    <row r="46" spans="2:40" x14ac:dyDescent="0.2">
      <c r="B46" s="27" t="s">
        <v>41</v>
      </c>
    </row>
    <row r="47" spans="2:40" ht="15" x14ac:dyDescent="0.25">
      <c r="B47"/>
      <c r="C47" s="14"/>
    </row>
    <row r="48" spans="2:40" x14ac:dyDescent="0.2">
      <c r="B48" s="27" t="s">
        <v>54</v>
      </c>
      <c r="C48" s="27"/>
      <c r="D48" s="27"/>
      <c r="E48" s="27"/>
      <c r="F48" s="27"/>
      <c r="G48" s="27"/>
      <c r="H48" s="27"/>
      <c r="I48" s="27"/>
      <c r="J48" s="27"/>
      <c r="K48" s="67"/>
      <c r="L48" s="67"/>
      <c r="M48" s="67"/>
      <c r="N48" s="67"/>
      <c r="O48" s="67"/>
      <c r="P48" s="67"/>
      <c r="Q48" s="67"/>
      <c r="R48" s="67"/>
      <c r="S48" s="27"/>
      <c r="T48" s="27"/>
      <c r="U48" s="27"/>
      <c r="V48" s="27"/>
      <c r="W48" s="27"/>
      <c r="X48" s="27"/>
    </row>
    <row r="49" spans="2:2" x14ac:dyDescent="0.2">
      <c r="B49"/>
    </row>
    <row r="50" spans="2:2" x14ac:dyDescent="0.2">
      <c r="B50" s="27" t="s">
        <v>42</v>
      </c>
    </row>
    <row r="51" spans="2:2" x14ac:dyDescent="0.2">
      <c r="B51"/>
    </row>
    <row r="52" spans="2:2" x14ac:dyDescent="0.2">
      <c r="B52" s="27" t="s">
        <v>43</v>
      </c>
    </row>
    <row r="53" spans="2:2" x14ac:dyDescent="0.2">
      <c r="B53"/>
    </row>
    <row r="54" spans="2:2" x14ac:dyDescent="0.2">
      <c r="B54" s="27" t="s">
        <v>44</v>
      </c>
    </row>
    <row r="55" spans="2:2" x14ac:dyDescent="0.2">
      <c r="B55"/>
    </row>
    <row r="56" spans="2:2" x14ac:dyDescent="0.2">
      <c r="B56" s="27" t="s">
        <v>45</v>
      </c>
    </row>
    <row r="57" spans="2:2" x14ac:dyDescent="0.2">
      <c r="B57"/>
    </row>
    <row r="58" spans="2:2" x14ac:dyDescent="0.2">
      <c r="B58" s="27" t="s">
        <v>46</v>
      </c>
    </row>
    <row r="59" spans="2:2" x14ac:dyDescent="0.2">
      <c r="B59"/>
    </row>
    <row r="60" spans="2:2" x14ac:dyDescent="0.2">
      <c r="B60" s="27" t="s">
        <v>47</v>
      </c>
    </row>
    <row r="61" spans="2:2" x14ac:dyDescent="0.2">
      <c r="B61"/>
    </row>
    <row r="62" spans="2:2" x14ac:dyDescent="0.2">
      <c r="B62" s="27" t="s">
        <v>48</v>
      </c>
    </row>
    <row r="63" spans="2:2" x14ac:dyDescent="0.2">
      <c r="B63"/>
    </row>
    <row r="64" spans="2:2" x14ac:dyDescent="0.2">
      <c r="B64" s="27" t="s">
        <v>49</v>
      </c>
    </row>
    <row r="66" spans="2:2" x14ac:dyDescent="0.2">
      <c r="B66" s="28"/>
    </row>
  </sheetData>
  <mergeCells count="74">
    <mergeCell ref="AG6:AG10"/>
    <mergeCell ref="AC6:AC10"/>
    <mergeCell ref="AD6:AD10"/>
    <mergeCell ref="AE6:AE10"/>
    <mergeCell ref="AF6:AF10"/>
    <mergeCell ref="AA6:AA10"/>
    <mergeCell ref="AB6:AB10"/>
    <mergeCell ref="S6:S10"/>
    <mergeCell ref="T6:T10"/>
    <mergeCell ref="U6:U10"/>
    <mergeCell ref="V6:V10"/>
    <mergeCell ref="W6:W10"/>
    <mergeCell ref="X6:X10"/>
    <mergeCell ref="N6:N10"/>
    <mergeCell ref="O6:O10"/>
    <mergeCell ref="Q6:Q10"/>
    <mergeCell ref="Y6:Y10"/>
    <mergeCell ref="Z6:Z10"/>
    <mergeCell ref="AJ37:AN37"/>
    <mergeCell ref="AJ38:AN38"/>
    <mergeCell ref="AJ39:AN39"/>
    <mergeCell ref="AJ40:AN40"/>
    <mergeCell ref="AJ44:AN44"/>
    <mergeCell ref="AJ41:AN41"/>
    <mergeCell ref="AJ42:AN42"/>
    <mergeCell ref="AJ43:AN43"/>
    <mergeCell ref="AJ35:AN35"/>
    <mergeCell ref="AJ36:AN36"/>
    <mergeCell ref="AJ3:AN3"/>
    <mergeCell ref="AJ31:AN31"/>
    <mergeCell ref="AG21:AM21"/>
    <mergeCell ref="AG22:AM22"/>
    <mergeCell ref="AG23:AM23"/>
    <mergeCell ref="AH3:AI3"/>
    <mergeCell ref="AI5:AN5"/>
    <mergeCell ref="AN6:AN10"/>
    <mergeCell ref="AJ34:AN34"/>
    <mergeCell ref="AJ6:AJ10"/>
    <mergeCell ref="AK6:AK10"/>
    <mergeCell ref="AL6:AL10"/>
    <mergeCell ref="E5:AH5"/>
    <mergeCell ref="AJ33:AN33"/>
    <mergeCell ref="J6:J10"/>
    <mergeCell ref="AJ2:AN2"/>
    <mergeCell ref="B2:C2"/>
    <mergeCell ref="D2:H2"/>
    <mergeCell ref="B3:C3"/>
    <mergeCell ref="AH2:AI2"/>
    <mergeCell ref="D3:H3"/>
    <mergeCell ref="K6:K10"/>
    <mergeCell ref="E6:E10"/>
    <mergeCell ref="F6:F10"/>
    <mergeCell ref="G6:G10"/>
    <mergeCell ref="H6:H10"/>
    <mergeCell ref="P6:P10"/>
    <mergeCell ref="R6:R10"/>
    <mergeCell ref="L6:L10"/>
    <mergeCell ref="M6:M10"/>
    <mergeCell ref="AH6:AH10"/>
    <mergeCell ref="B5:B8"/>
    <mergeCell ref="M22:R22"/>
    <mergeCell ref="AJ32:AN32"/>
    <mergeCell ref="L19:Q19"/>
    <mergeCell ref="L18:Q18"/>
    <mergeCell ref="M20:R20"/>
    <mergeCell ref="G23:L23"/>
    <mergeCell ref="AM6:AM10"/>
    <mergeCell ref="G20:L20"/>
    <mergeCell ref="AI6:AI10"/>
    <mergeCell ref="M21:R21"/>
    <mergeCell ref="G16:H16"/>
    <mergeCell ref="J16:O16"/>
    <mergeCell ref="C5:D8"/>
    <mergeCell ref="I6:I10"/>
  </mergeCells>
  <phoneticPr fontId="0" type="noConversion"/>
  <conditionalFormatting sqref="O11:O15 E11:N14 P11:AH14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list" allowBlank="1" showInputMessage="1" showErrorMessage="1" sqref="AJ3:AN3">
      <formula1>$AJ$31:$AJ$42</formula1>
    </dataValidation>
    <dataValidation type="textLength" allowBlank="1" showInputMessage="1" showErrorMessage="1" errorTitle="uyarı !!" error="T.C. KİMLİK NO 11 RAKAMDAN OLUŞMALIDIR.." sqref="C11:C14">
      <formula1>11</formula1>
      <formula2>11</formula2>
    </dataValidation>
  </dataValidations>
  <printOptions horizontalCentered="1"/>
  <pageMargins left="0.31496062992125984" right="0.23622047244094491" top="0.59055118110236227" bottom="0.39370078740157483" header="0" footer="0.51181102362204722"/>
  <pageSetup paperSize="9" scale="90" orientation="landscape" r:id="rId1"/>
  <headerFooter alignWithMargins="0"/>
  <cellWatches>
    <cellWatch r="AJ3"/>
  </cellWatches>
  <ignoredErrors>
    <ignoredError sqref="M21 AJ2 G16" unlockedFormula="1"/>
    <ignoredError sqref="AK11:AM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Sürekli İşçi</vt:lpstr>
      <vt:lpstr>'Sürekli İşçi'!Yazdırma_Alanı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2017-04-05T08:50:55Z</cp:lastPrinted>
  <dcterms:created xsi:type="dcterms:W3CDTF">1999-05-26T11:21:22Z</dcterms:created>
  <dcterms:modified xsi:type="dcterms:W3CDTF">2017-05-09T06:30:37Z</dcterms:modified>
</cp:coreProperties>
</file>